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haapsalu-my.sharepoint.com/personal/janne_lib_haapsalu_ee/Documents/Töölaud/Janne kaust/Janne/Direktori KT/Aruandlus/"/>
    </mc:Choice>
  </mc:AlternateContent>
  <xr:revisionPtr revIDLastSave="3" documentId="8_{042C57C6-0DAB-4162-AA0D-15DEA90993D9}" xr6:coauthVersionLast="47" xr6:coauthVersionMax="47" xr10:uidLastSave="{056B3F3D-2427-4474-A9F5-72926B7D0921}"/>
  <bookViews>
    <workbookView xWindow="-120" yWindow="-120" windowWidth="29040" windowHeight="17520" activeTab="2" xr2:uid="{23286877-F19C-4EEF-A90B-6658BC48BAE0}"/>
  </bookViews>
  <sheets>
    <sheet name="Aruande esileht" sheetId="1" r:id="rId1"/>
    <sheet name="Lisa 1" sheetId="2" r:id="rId2"/>
    <sheet name="Lisa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B15" i="3"/>
  <c r="C10" i="3"/>
  <c r="B10" i="3"/>
  <c r="C43" i="2"/>
  <c r="B43" i="2"/>
  <c r="C23" i="2"/>
  <c r="B23" i="2"/>
</calcChain>
</file>

<file path=xl/sharedStrings.xml><?xml version="1.0" encoding="utf-8"?>
<sst xmlns="http://schemas.openxmlformats.org/spreadsheetml/2006/main" count="65" uniqueCount="47">
  <si>
    <t>KOHUSTUSLIKUD LISADOKUMENDID, tuleb täita lisatud vahekaardid</t>
  </si>
  <si>
    <t>●       LISA 1 – Teavikute soetamise toetus</t>
  </si>
  <si>
    <t>●       LISA 2 –Töötajate kulude toetus</t>
  </si>
  <si>
    <t>TEAVIKUTE SOETAMISE TOETUSE JA TÖÖTAJATE</t>
  </si>
  <si>
    <t>KULUDE TOETUSE KASUTAMISE ARUANNE</t>
  </si>
  <si>
    <t>Toetuste kasutamise periood</t>
  </si>
  <si>
    <t>01.01.2025 - 31.12.2025</t>
  </si>
  <si>
    <t>Kultuuriministeeriumi toetuse summa kokku</t>
  </si>
  <si>
    <t>144603.40</t>
  </si>
  <si>
    <t xml:space="preserve">Toetuse saaja </t>
  </si>
  <si>
    <t>Haapsalu Linnavalitsus</t>
  </si>
  <si>
    <t>Kohaliku omavalitsuse üksus (kohaliku omavalitsuse hallatava asutuse juriidiline nimetus)</t>
  </si>
  <si>
    <t>Lääne Maakonna Keskraamatukogu</t>
  </si>
  <si>
    <t>Kontaktisik</t>
  </si>
  <si>
    <t>Olavi Seisonen, linnapea</t>
  </si>
  <si>
    <t>Telefon</t>
  </si>
  <si>
    <t>E-posti aadress</t>
  </si>
  <si>
    <t>hlv@haapsalulv.ee</t>
  </si>
  <si>
    <t>I Üldandmed</t>
  </si>
  <si>
    <t xml:space="preserve">09.01.2015. a määrus nr 1 </t>
  </si>
  <si>
    <t>„Rahvaraamatukogudele riigieelarvest</t>
  </si>
  <si>
    <t xml:space="preserve">finantseeritavate kulude jaotamise kord“ </t>
  </si>
  <si>
    <t>Lisa 2</t>
  </si>
  <si>
    <t>Kultuuriministri</t>
  </si>
  <si>
    <t>Lisa 1</t>
  </si>
  <si>
    <t>II Teavikute soetamise toetus</t>
  </si>
  <si>
    <t xml:space="preserve"> Kultuuriministeeriumi toetuse jaotus kohaliku omavalitsuse üksuste lõikes</t>
  </si>
  <si>
    <t>Eraldatud summa</t>
  </si>
  <si>
    <t>Kasutatud summa</t>
  </si>
  <si>
    <t>Vajadusel täiendav info</t>
  </si>
  <si>
    <t>Haapsalu linn</t>
  </si>
  <si>
    <t>Lääne-Nigula vald</t>
  </si>
  <si>
    <t>Vormsi vald</t>
  </si>
  <si>
    <t>KOKKU</t>
  </si>
  <si>
    <t>KOV poolse toetuse jaotus kohaliku omavalituse üksuste lõikes</t>
  </si>
  <si>
    <t>Lühiülevaade Kultuuriministri 09.01.2015. a määruse nr 1 „Rahvaraamatukogude riigieelarvest finantseeritavate kulude jaotamise kord“ lisas 1 nimetatud kirjanduse komplekteerimisest ning maakonda soetatud teavikute valdkondadest, laadidest jms toetuse saamise aastal:</t>
  </si>
  <si>
    <t>III Töötajate kulude toetus</t>
  </si>
  <si>
    <t>Kultuuriministeeriumi toetus</t>
  </si>
  <si>
    <t>Töötasud neljale töötajale</t>
  </si>
  <si>
    <t>Sotsiaalmaks</t>
  </si>
  <si>
    <t>Töötuskindlustusmakse, tööandja poolne osa</t>
  </si>
  <si>
    <t>KOV töötasu neljale töötajale</t>
  </si>
  <si>
    <t>Lühiülevaade raamatukoguteeninduse maakondlikust koordineerimisest, olulistest sündmustest ja hinnang seatud eesmärkide saavutamisele toetuse saamise aastal ning arenguväljavaadetele järgmisel kalendriaastal.</t>
  </si>
  <si>
    <t>Kinnitan, et aruandes esitatud andmed on õiged:</t>
  </si>
  <si>
    <t>Toetuse saaja volitatud esindaja nimi ja ametikoht</t>
  </si>
  <si>
    <t>Kuupäev</t>
  </si>
  <si>
    <t>Allkirjastatud digitaalselt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</si>
</sst>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186"/>
      <scheme val="minor"/>
    </font>
    <font>
      <u/>
      <sz val="11"/>
      <color theme="10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u/>
      <sz val="10"/>
      <color rgb="FF0000FF"/>
      <name val="Arial"/>
      <family val="2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3D7E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1" fillId="2" borderId="0" xfId="1" applyFill="1" applyBorder="1" applyAlignment="1" applyProtection="1">
      <alignment horizontal="center" vertical="top" wrapText="1"/>
    </xf>
    <xf numFmtId="0" fontId="1" fillId="0" borderId="0" xfId="1" applyAlignment="1" applyProtection="1">
      <alignment horizontal="center"/>
    </xf>
    <xf numFmtId="0" fontId="0" fillId="0" borderId="0" xfId="0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right"/>
    </xf>
    <xf numFmtId="0" fontId="5" fillId="2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3" borderId="1" xfId="1" applyFont="1" applyFill="1" applyBorder="1" applyAlignment="1" applyProtection="1">
      <alignment horizontal="left" vertical="top" wrapText="1"/>
    </xf>
    <xf numFmtId="0" fontId="6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4" fontId="2" fillId="0" borderId="1" xfId="0" applyNumberFormat="1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 applyProtection="1">
      <alignment horizontal="right" vertical="top" wrapText="1"/>
      <protection locked="0"/>
    </xf>
    <xf numFmtId="4" fontId="11" fillId="5" borderId="1" xfId="0" applyNumberFormat="1" applyFont="1" applyFill="1" applyBorder="1" applyAlignment="1">
      <alignment vertical="top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/>
    </xf>
    <xf numFmtId="0" fontId="12" fillId="0" borderId="1" xfId="0" applyFont="1" applyBorder="1" applyAlignment="1" applyProtection="1">
      <alignment vertical="top" wrapText="1"/>
      <protection locked="0"/>
    </xf>
    <xf numFmtId="4" fontId="12" fillId="0" borderId="1" xfId="0" applyNumberFormat="1" applyFont="1" applyBorder="1" applyAlignment="1" applyProtection="1">
      <alignment vertical="top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 vertical="center" wrapText="1"/>
    </xf>
    <xf numFmtId="0" fontId="11" fillId="5" borderId="6" xfId="0" applyFont="1" applyFill="1" applyBorder="1" applyAlignment="1" applyProtection="1">
      <alignment horizontal="right" vertical="top" wrapText="1"/>
      <protection locked="0"/>
    </xf>
    <xf numFmtId="4" fontId="11" fillId="5" borderId="7" xfId="0" applyNumberFormat="1" applyFont="1" applyFill="1" applyBorder="1" applyAlignment="1">
      <alignment vertical="top" wrapText="1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colors>
    <mruColors>
      <color rgb="FFE3D7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7</xdr:col>
      <xdr:colOff>144210</xdr:colOff>
      <xdr:row>62</xdr:row>
      <xdr:rowOff>152400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43497D6B-1470-2BEE-A6A2-F7DC1B7B5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82325"/>
          <a:ext cx="5335335" cy="2819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5</xdr:col>
      <xdr:colOff>293365</xdr:colOff>
      <xdr:row>39</xdr:row>
      <xdr:rowOff>114300</xdr:rowOff>
    </xdr:to>
    <xdr:pic>
      <xdr:nvPicPr>
        <xdr:cNvPr id="2" name="Pilt 1" descr="Pilt, millel on kujutatud tekst, kuvatõmmis, Font, dokument&#10;&#10;Tehisintellekti genereeritud sisu ei pruugi olla õige.">
          <a:extLst>
            <a:ext uri="{FF2B5EF4-FFF2-40B4-BE49-F238E27FC236}">
              <a16:creationId xmlns:a16="http://schemas.microsoft.com/office/drawing/2014/main" id="{292BE884-C104-E12E-9883-935BCFA9E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19800"/>
          <a:ext cx="5084440" cy="392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lv@haapsalulv.e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DB60C-1E0F-49E4-B22B-27A5D44357D7}">
  <dimension ref="B2:G31"/>
  <sheetViews>
    <sheetView workbookViewId="0">
      <selection activeCell="B27" sqref="B27:E27"/>
    </sheetView>
  </sheetViews>
  <sheetFormatPr defaultRowHeight="15" x14ac:dyDescent="0.25"/>
  <cols>
    <col min="1" max="1" width="2.85546875" customWidth="1"/>
    <col min="2" max="2" width="21.42578125" customWidth="1"/>
    <col min="3" max="3" width="27.42578125" customWidth="1"/>
    <col min="5" max="5" width="9.140625" customWidth="1"/>
  </cols>
  <sheetData>
    <row r="2" spans="2:7" x14ac:dyDescent="0.25">
      <c r="C2" t="s">
        <v>23</v>
      </c>
      <c r="D2" s="21"/>
      <c r="E2" s="1"/>
      <c r="F2" s="1"/>
      <c r="G2" s="21"/>
    </row>
    <row r="3" spans="2:7" x14ac:dyDescent="0.25">
      <c r="D3" s="21" t="s">
        <v>19</v>
      </c>
      <c r="E3" s="1"/>
      <c r="F3" s="21"/>
      <c r="G3" s="21"/>
    </row>
    <row r="4" spans="2:7" x14ac:dyDescent="0.25">
      <c r="D4" s="12" t="s">
        <v>20</v>
      </c>
      <c r="E4" s="1"/>
      <c r="F4" s="12"/>
      <c r="G4" s="12"/>
    </row>
    <row r="5" spans="2:7" x14ac:dyDescent="0.25">
      <c r="D5" s="12" t="s">
        <v>21</v>
      </c>
      <c r="E5" s="1"/>
      <c r="F5" s="12"/>
      <c r="G5" s="12"/>
    </row>
    <row r="6" spans="2:7" x14ac:dyDescent="0.25">
      <c r="D6" s="12" t="s">
        <v>22</v>
      </c>
      <c r="E6" s="1"/>
      <c r="F6" s="12"/>
      <c r="G6" s="12"/>
    </row>
    <row r="9" spans="2:7" ht="15.75" x14ac:dyDescent="0.25">
      <c r="B9" s="13" t="s">
        <v>3</v>
      </c>
      <c r="C9" s="13"/>
      <c r="D9" s="13"/>
    </row>
    <row r="10" spans="2:7" ht="15.75" x14ac:dyDescent="0.25">
      <c r="B10" s="13" t="s">
        <v>4</v>
      </c>
      <c r="C10" s="13"/>
      <c r="D10" s="13"/>
    </row>
    <row r="11" spans="2:7" x14ac:dyDescent="0.25">
      <c r="B11" s="14"/>
      <c r="C11" s="1"/>
      <c r="D11" s="1"/>
    </row>
    <row r="13" spans="2:7" x14ac:dyDescent="0.25">
      <c r="B13" s="20" t="s">
        <v>18</v>
      </c>
    </row>
    <row r="16" spans="2:7" ht="25.5" x14ac:dyDescent="0.25">
      <c r="B16" s="15" t="s">
        <v>5</v>
      </c>
      <c r="C16" s="16" t="s">
        <v>6</v>
      </c>
    </row>
    <row r="17" spans="2:5" ht="25.5" x14ac:dyDescent="0.25">
      <c r="B17" s="15" t="s">
        <v>7</v>
      </c>
      <c r="C17" s="16" t="s">
        <v>8</v>
      </c>
    </row>
    <row r="18" spans="2:5" x14ac:dyDescent="0.25">
      <c r="B18" s="15" t="s">
        <v>9</v>
      </c>
      <c r="C18" s="16" t="s">
        <v>10</v>
      </c>
    </row>
    <row r="19" spans="2:5" ht="63.75" x14ac:dyDescent="0.25">
      <c r="B19" s="17" t="s">
        <v>11</v>
      </c>
      <c r="C19" s="18" t="s">
        <v>12</v>
      </c>
    </row>
    <row r="20" spans="2:5" x14ac:dyDescent="0.25">
      <c r="B20" s="17" t="s">
        <v>13</v>
      </c>
      <c r="C20" s="16" t="s">
        <v>14</v>
      </c>
    </row>
    <row r="21" spans="2:5" x14ac:dyDescent="0.25">
      <c r="B21" s="17" t="s">
        <v>15</v>
      </c>
      <c r="C21" s="16">
        <v>4724300</v>
      </c>
    </row>
    <row r="22" spans="2:5" x14ac:dyDescent="0.25">
      <c r="B22" s="17" t="s">
        <v>16</v>
      </c>
      <c r="C22" s="19" t="s">
        <v>17</v>
      </c>
    </row>
    <row r="25" spans="2:5" x14ac:dyDescent="0.25">
      <c r="B25" s="2" t="s">
        <v>0</v>
      </c>
      <c r="C25" s="2"/>
      <c r="D25" s="2"/>
      <c r="E25" s="3"/>
    </row>
    <row r="26" spans="2:5" x14ac:dyDescent="0.25">
      <c r="B26" s="4" t="s">
        <v>1</v>
      </c>
      <c r="C26" s="5"/>
      <c r="D26" s="5"/>
      <c r="E26" s="5"/>
    </row>
    <row r="27" spans="2:5" x14ac:dyDescent="0.25">
      <c r="B27" s="4" t="s">
        <v>2</v>
      </c>
      <c r="C27" s="5"/>
      <c r="D27" s="5"/>
      <c r="E27" s="5"/>
    </row>
    <row r="28" spans="2:5" x14ac:dyDescent="0.25">
      <c r="B28" s="6"/>
      <c r="C28" s="6"/>
      <c r="D28" s="6"/>
      <c r="E28" s="6"/>
    </row>
    <row r="29" spans="2:5" x14ac:dyDescent="0.25">
      <c r="B29" s="7"/>
      <c r="C29" s="8"/>
      <c r="D29" s="8"/>
      <c r="E29" s="8"/>
    </row>
    <row r="30" spans="2:5" x14ac:dyDescent="0.25">
      <c r="B30" s="9"/>
      <c r="C30" s="9"/>
      <c r="D30" s="9"/>
      <c r="E30" s="10"/>
    </row>
    <row r="31" spans="2:5" x14ac:dyDescent="0.25">
      <c r="B31" s="11"/>
      <c r="C31" s="11"/>
      <c r="D31" s="11"/>
      <c r="E31" s="1"/>
    </row>
  </sheetData>
  <mergeCells count="8">
    <mergeCell ref="B28:E28"/>
    <mergeCell ref="B30:D30"/>
    <mergeCell ref="B31:D31"/>
    <mergeCell ref="B9:D9"/>
    <mergeCell ref="B10:D10"/>
    <mergeCell ref="B25:D25"/>
    <mergeCell ref="B26:E26"/>
    <mergeCell ref="B27:E27"/>
  </mergeCells>
  <hyperlinks>
    <hyperlink ref="C22" r:id="rId1" xr:uid="{770FB278-12B5-421D-9B50-C53F2C6BBA5A}"/>
    <hyperlink ref="B26:D26" location="'Lisa 1'!A1" display="●       LISA 1 – Projekti tulude-kulude aruanne " xr:uid="{1181522E-75E2-42C9-8391-0CB33D3BE707}"/>
    <hyperlink ref="B27:D27" location="'Lisa 2'!A1" display="●       LISA 2 – Kultuuriministeeriumilt saadud toetuse finantsaruanne " xr:uid="{15CD777B-BABF-42E4-B66A-09ED6B5F4800}"/>
    <hyperlink ref="B26:E26" location="'Lisa 1'!A1" display="●       LISA 1 – Teavikute soetamise toetus" xr:uid="{4EEE9FDB-3F04-4EA2-9262-5D9389B23CC0}"/>
    <hyperlink ref="B27:E27" location="'Lisa 2'!A1" display="●       LISA 2 –Töötajate kulude toetus" xr:uid="{BA55291D-6F66-4456-8497-34A9CFB360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FDA30-BFBB-486D-BB5F-F10754C33BE2}">
  <dimension ref="A1:D46"/>
  <sheetViews>
    <sheetView topLeftCell="A41" workbookViewId="0"/>
  </sheetViews>
  <sheetFormatPr defaultRowHeight="15" x14ac:dyDescent="0.25"/>
  <cols>
    <col min="1" max="1" width="20.7109375" customWidth="1"/>
    <col min="2" max="2" width="11.42578125" customWidth="1"/>
  </cols>
  <sheetData>
    <row r="1" spans="1:4" x14ac:dyDescent="0.25">
      <c r="D1" s="22" t="s">
        <v>24</v>
      </c>
    </row>
    <row r="4" spans="1:4" x14ac:dyDescent="0.25">
      <c r="A4" s="23" t="s">
        <v>25</v>
      </c>
    </row>
    <row r="6" spans="1:4" ht="51" x14ac:dyDescent="0.25">
      <c r="A6" s="28" t="s">
        <v>26</v>
      </c>
      <c r="B6" s="29" t="s">
        <v>27</v>
      </c>
      <c r="C6" s="29" t="s">
        <v>28</v>
      </c>
      <c r="D6" s="29" t="s">
        <v>29</v>
      </c>
    </row>
    <row r="7" spans="1:4" x14ac:dyDescent="0.25">
      <c r="A7" s="24" t="s">
        <v>30</v>
      </c>
      <c r="B7" s="25">
        <v>24161.7</v>
      </c>
      <c r="C7" s="25">
        <v>24161.7</v>
      </c>
      <c r="D7" s="26"/>
    </row>
    <row r="8" spans="1:4" x14ac:dyDescent="0.25">
      <c r="A8" s="24" t="s">
        <v>31</v>
      </c>
      <c r="B8" s="25">
        <v>13513.68</v>
      </c>
      <c r="C8" s="25">
        <v>13513.68</v>
      </c>
      <c r="D8" s="26"/>
    </row>
    <row r="9" spans="1:4" x14ac:dyDescent="0.25">
      <c r="A9" s="24" t="s">
        <v>32</v>
      </c>
      <c r="B9" s="25">
        <v>848.6</v>
      </c>
      <c r="C9" s="25">
        <v>848.6</v>
      </c>
      <c r="D9" s="26"/>
    </row>
    <row r="10" spans="1:4" x14ac:dyDescent="0.25">
      <c r="A10" s="24"/>
      <c r="B10" s="25"/>
      <c r="C10" s="25"/>
      <c r="D10" s="26"/>
    </row>
    <row r="11" spans="1:4" x14ac:dyDescent="0.25">
      <c r="A11" s="24"/>
      <c r="B11" s="25"/>
      <c r="C11" s="25"/>
      <c r="D11" s="26"/>
    </row>
    <row r="12" spans="1:4" x14ac:dyDescent="0.25">
      <c r="A12" s="24"/>
      <c r="B12" s="25"/>
      <c r="C12" s="25"/>
      <c r="D12" s="26"/>
    </row>
    <row r="13" spans="1:4" x14ac:dyDescent="0.25">
      <c r="A13" s="24"/>
      <c r="B13" s="25"/>
      <c r="C13" s="25"/>
      <c r="D13" s="27"/>
    </row>
    <row r="14" spans="1:4" x14ac:dyDescent="0.25">
      <c r="A14" s="24"/>
      <c r="B14" s="25"/>
      <c r="C14" s="25"/>
      <c r="D14" s="27"/>
    </row>
    <row r="15" spans="1:4" x14ac:dyDescent="0.25">
      <c r="A15" s="24"/>
      <c r="B15" s="25"/>
      <c r="C15" s="25"/>
      <c r="D15" s="27"/>
    </row>
    <row r="16" spans="1:4" x14ac:dyDescent="0.25">
      <c r="A16" s="24"/>
      <c r="B16" s="25"/>
      <c r="C16" s="25"/>
      <c r="D16" s="27"/>
    </row>
    <row r="17" spans="1:4" x14ac:dyDescent="0.25">
      <c r="A17" s="24"/>
      <c r="B17" s="25"/>
      <c r="C17" s="25"/>
      <c r="D17" s="27"/>
    </row>
    <row r="18" spans="1:4" x14ac:dyDescent="0.25">
      <c r="A18" s="24"/>
      <c r="B18" s="25"/>
      <c r="C18" s="25"/>
      <c r="D18" s="27"/>
    </row>
    <row r="19" spans="1:4" x14ac:dyDescent="0.25">
      <c r="A19" s="24"/>
      <c r="B19" s="25"/>
      <c r="C19" s="25"/>
      <c r="D19" s="27"/>
    </row>
    <row r="20" spans="1:4" x14ac:dyDescent="0.25">
      <c r="A20" s="24"/>
      <c r="B20" s="25"/>
      <c r="C20" s="25"/>
      <c r="D20" s="27"/>
    </row>
    <row r="21" spans="1:4" x14ac:dyDescent="0.25">
      <c r="A21" s="24"/>
      <c r="B21" s="25"/>
      <c r="C21" s="25"/>
      <c r="D21" s="27"/>
    </row>
    <row r="22" spans="1:4" x14ac:dyDescent="0.25">
      <c r="A22" s="24"/>
      <c r="B22" s="25"/>
      <c r="C22" s="25"/>
      <c r="D22" s="27"/>
    </row>
    <row r="23" spans="1:4" x14ac:dyDescent="0.25">
      <c r="A23" s="30" t="s">
        <v>33</v>
      </c>
      <c r="B23" s="31">
        <f>SUM(B7:B22)</f>
        <v>38523.980000000003</v>
      </c>
      <c r="C23" s="31">
        <f>SUM(C7:C22)</f>
        <v>38523.980000000003</v>
      </c>
      <c r="D23" s="28"/>
    </row>
    <row r="25" spans="1:4" ht="51" x14ac:dyDescent="0.25">
      <c r="A25" s="28" t="s">
        <v>34</v>
      </c>
      <c r="B25" s="29" t="s">
        <v>27</v>
      </c>
      <c r="C25" s="29" t="s">
        <v>28</v>
      </c>
      <c r="D25" s="29" t="s">
        <v>29</v>
      </c>
    </row>
    <row r="26" spans="1:4" x14ac:dyDescent="0.25">
      <c r="A26" s="24" t="s">
        <v>30</v>
      </c>
      <c r="B26" s="25">
        <v>9900</v>
      </c>
      <c r="C26" s="25">
        <v>9074.7900000000009</v>
      </c>
      <c r="D26" s="26"/>
    </row>
    <row r="27" spans="1:4" x14ac:dyDescent="0.25">
      <c r="A27" s="24" t="s">
        <v>31</v>
      </c>
      <c r="B27" s="25">
        <v>32000</v>
      </c>
      <c r="C27" s="25">
        <v>31989.05</v>
      </c>
      <c r="D27" s="26"/>
    </row>
    <row r="28" spans="1:4" x14ac:dyDescent="0.25">
      <c r="A28" s="24" t="s">
        <v>32</v>
      </c>
      <c r="B28" s="25">
        <v>2700</v>
      </c>
      <c r="C28" s="25">
        <v>2735.21</v>
      </c>
      <c r="D28" s="26"/>
    </row>
    <row r="29" spans="1:4" x14ac:dyDescent="0.25">
      <c r="A29" s="24"/>
      <c r="B29" s="25"/>
      <c r="C29" s="25"/>
      <c r="D29" s="26"/>
    </row>
    <row r="30" spans="1:4" x14ac:dyDescent="0.25">
      <c r="A30" s="24"/>
      <c r="B30" s="25"/>
      <c r="C30" s="25"/>
      <c r="D30" s="26"/>
    </row>
    <row r="31" spans="1:4" x14ac:dyDescent="0.25">
      <c r="A31" s="24"/>
      <c r="B31" s="25"/>
      <c r="C31" s="25"/>
      <c r="D31" s="26"/>
    </row>
    <row r="32" spans="1:4" x14ac:dyDescent="0.25">
      <c r="A32" s="24"/>
      <c r="B32" s="25"/>
      <c r="C32" s="25"/>
      <c r="D32" s="26"/>
    </row>
    <row r="33" spans="1:4" x14ac:dyDescent="0.25">
      <c r="A33" s="24"/>
      <c r="B33" s="25"/>
      <c r="C33" s="25"/>
      <c r="D33" s="26"/>
    </row>
    <row r="34" spans="1:4" x14ac:dyDescent="0.25">
      <c r="A34" s="24"/>
      <c r="B34" s="25"/>
      <c r="C34" s="25"/>
      <c r="D34" s="26"/>
    </row>
    <row r="35" spans="1:4" x14ac:dyDescent="0.25">
      <c r="A35" s="24"/>
      <c r="B35" s="25"/>
      <c r="C35" s="25"/>
      <c r="D35" s="26"/>
    </row>
    <row r="36" spans="1:4" x14ac:dyDescent="0.25">
      <c r="A36" s="24"/>
      <c r="B36" s="25"/>
      <c r="C36" s="25"/>
      <c r="D36" s="26"/>
    </row>
    <row r="37" spans="1:4" x14ac:dyDescent="0.25">
      <c r="A37" s="24"/>
      <c r="B37" s="25"/>
      <c r="C37" s="25"/>
      <c r="D37" s="26"/>
    </row>
    <row r="38" spans="1:4" x14ac:dyDescent="0.25">
      <c r="A38" s="24"/>
      <c r="B38" s="25"/>
      <c r="C38" s="25"/>
      <c r="D38" s="26"/>
    </row>
    <row r="39" spans="1:4" x14ac:dyDescent="0.25">
      <c r="A39" s="24"/>
      <c r="B39" s="25"/>
      <c r="C39" s="25"/>
      <c r="D39" s="26"/>
    </row>
    <row r="40" spans="1:4" x14ac:dyDescent="0.25">
      <c r="A40" s="24"/>
      <c r="B40" s="25"/>
      <c r="C40" s="25"/>
      <c r="D40" s="26"/>
    </row>
    <row r="41" spans="1:4" x14ac:dyDescent="0.25">
      <c r="A41" s="24"/>
      <c r="B41" s="25"/>
      <c r="C41" s="25"/>
      <c r="D41" s="26"/>
    </row>
    <row r="42" spans="1:4" x14ac:dyDescent="0.25">
      <c r="A42" s="24"/>
      <c r="B42" s="25"/>
      <c r="C42" s="25"/>
      <c r="D42" s="26"/>
    </row>
    <row r="43" spans="1:4" x14ac:dyDescent="0.25">
      <c r="A43" s="30" t="s">
        <v>33</v>
      </c>
      <c r="B43" s="31">
        <f>SUM(B26:B42)</f>
        <v>44600</v>
      </c>
      <c r="C43" s="31">
        <f>SUM(C26:C42)</f>
        <v>43799.049999999996</v>
      </c>
      <c r="D43" s="28"/>
    </row>
    <row r="45" spans="1:4" ht="15.75" thickBot="1" x14ac:dyDescent="0.3"/>
    <row r="46" spans="1:4" ht="87" customHeight="1" thickBot="1" x14ac:dyDescent="0.3">
      <c r="A46" s="32" t="s">
        <v>35</v>
      </c>
      <c r="B46" s="33"/>
      <c r="C46" s="33"/>
      <c r="D46" s="34"/>
    </row>
  </sheetData>
  <mergeCells count="1">
    <mergeCell ref="A46:D4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2A93-1201-4771-9E2A-E994944AF3C8}">
  <dimension ref="A2:C44"/>
  <sheetViews>
    <sheetView tabSelected="1" workbookViewId="0">
      <selection activeCell="I47" sqref="I47"/>
    </sheetView>
  </sheetViews>
  <sheetFormatPr defaultRowHeight="15" x14ac:dyDescent="0.25"/>
  <cols>
    <col min="1" max="1" width="27" bestFit="1" customWidth="1"/>
    <col min="2" max="2" width="12.140625" customWidth="1"/>
    <col min="3" max="3" width="14.42578125" customWidth="1"/>
  </cols>
  <sheetData>
    <row r="2" spans="1:3" x14ac:dyDescent="0.25">
      <c r="C2" s="35" t="s">
        <v>22</v>
      </c>
    </row>
    <row r="4" spans="1:3" x14ac:dyDescent="0.25">
      <c r="A4" s="20" t="s">
        <v>36</v>
      </c>
    </row>
    <row r="6" spans="1:3" ht="38.25" x14ac:dyDescent="0.25">
      <c r="A6" s="29" t="s">
        <v>37</v>
      </c>
      <c r="B6" s="29" t="s">
        <v>27</v>
      </c>
      <c r="C6" s="29" t="s">
        <v>28</v>
      </c>
    </row>
    <row r="7" spans="1:3" ht="38.25" x14ac:dyDescent="0.25">
      <c r="A7" s="36" t="s">
        <v>38</v>
      </c>
      <c r="B7" s="37">
        <v>76800</v>
      </c>
      <c r="C7" s="37">
        <v>76800</v>
      </c>
    </row>
    <row r="8" spans="1:3" ht="25.5" x14ac:dyDescent="0.25">
      <c r="A8" s="36" t="s">
        <v>39</v>
      </c>
      <c r="B8" s="37">
        <v>25344</v>
      </c>
      <c r="C8" s="37">
        <v>25344</v>
      </c>
    </row>
    <row r="9" spans="1:3" ht="25.5" x14ac:dyDescent="0.25">
      <c r="A9" s="36" t="s">
        <v>40</v>
      </c>
      <c r="B9" s="37">
        <v>614.4</v>
      </c>
      <c r="C9" s="37">
        <v>614.4</v>
      </c>
    </row>
    <row r="10" spans="1:3" x14ac:dyDescent="0.25">
      <c r="A10" s="30" t="s">
        <v>33</v>
      </c>
      <c r="B10" s="31">
        <f>SUM(B7:B9)</f>
        <v>102758.39999999999</v>
      </c>
      <c r="C10" s="31">
        <f>SUM(C7:C9)</f>
        <v>102758.39999999999</v>
      </c>
    </row>
    <row r="11" spans="1:3" ht="51" x14ac:dyDescent="0.25">
      <c r="A11" s="29" t="s">
        <v>41</v>
      </c>
      <c r="B11" s="29" t="s">
        <v>27</v>
      </c>
      <c r="C11" s="29" t="s">
        <v>28</v>
      </c>
    </row>
    <row r="12" spans="1:3" x14ac:dyDescent="0.25">
      <c r="A12" s="36" t="s">
        <v>38</v>
      </c>
      <c r="B12" s="37">
        <v>16430</v>
      </c>
      <c r="C12" s="37">
        <v>16430</v>
      </c>
    </row>
    <row r="13" spans="1:3" x14ac:dyDescent="0.25">
      <c r="A13" s="36" t="s">
        <v>39</v>
      </c>
      <c r="B13" s="37">
        <v>5422</v>
      </c>
      <c r="C13" s="37">
        <v>5422</v>
      </c>
    </row>
    <row r="14" spans="1:3" ht="25.5" x14ac:dyDescent="0.25">
      <c r="A14" s="36" t="s">
        <v>40</v>
      </c>
      <c r="B14" s="37">
        <v>131</v>
      </c>
      <c r="C14" s="37">
        <v>131</v>
      </c>
    </row>
    <row r="15" spans="1:3" ht="15.75" thickBot="1" x14ac:dyDescent="0.3">
      <c r="A15" s="48" t="s">
        <v>33</v>
      </c>
      <c r="B15" s="49">
        <f>SUM(B12:B14)</f>
        <v>21983</v>
      </c>
      <c r="C15" s="49">
        <f>SUM(C12:C14)</f>
        <v>21983</v>
      </c>
    </row>
    <row r="18" spans="1:3" ht="89.25" customHeight="1" x14ac:dyDescent="0.25">
      <c r="A18" s="38" t="s">
        <v>42</v>
      </c>
      <c r="B18" s="39"/>
      <c r="C18" s="40"/>
    </row>
    <row r="41" spans="1:3" ht="15.75" thickBot="1" x14ac:dyDescent="0.3"/>
    <row r="42" spans="1:3" ht="15.75" thickBot="1" x14ac:dyDescent="0.3">
      <c r="A42" s="41" t="s">
        <v>43</v>
      </c>
      <c r="B42" s="42"/>
      <c r="C42" s="43"/>
    </row>
    <row r="43" spans="1:3" ht="30" x14ac:dyDescent="0.25">
      <c r="A43" s="47" t="s">
        <v>44</v>
      </c>
      <c r="B43" s="44" t="s">
        <v>45</v>
      </c>
      <c r="C43" s="44" t="s">
        <v>46</v>
      </c>
    </row>
    <row r="44" spans="1:3" x14ac:dyDescent="0.25">
      <c r="A44" s="45" t="s">
        <v>14</v>
      </c>
      <c r="B44" s="46">
        <v>46051</v>
      </c>
      <c r="C44" s="45"/>
    </row>
  </sheetData>
  <mergeCells count="2">
    <mergeCell ref="A18:C18"/>
    <mergeCell ref="A42:C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Aruande esileht</vt:lpstr>
      <vt:lpstr>Lisa 1</vt:lpstr>
      <vt:lpstr>Lisa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Tenson</dc:creator>
  <cp:lastModifiedBy>Janne Tenson</cp:lastModifiedBy>
  <cp:lastPrinted>2026-01-27T13:41:55Z</cp:lastPrinted>
  <dcterms:created xsi:type="dcterms:W3CDTF">2026-01-27T13:11:42Z</dcterms:created>
  <dcterms:modified xsi:type="dcterms:W3CDTF">2026-01-29T12:22:24Z</dcterms:modified>
</cp:coreProperties>
</file>